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<sst xmlns="http://schemas.openxmlformats.org/spreadsheetml/2006/main" count="153" uniqueCount="92">
  <si>
    <t xml:space="preserve">玉溪市中医医院2021年公开招聘编外工作人员综合成绩             </t>
  </si>
  <si>
    <t>序号</t>
  </si>
  <si>
    <t>姓名</t>
  </si>
  <si>
    <t>报考岗位</t>
  </si>
  <si>
    <t>身份证号码</t>
  </si>
  <si>
    <t>笔试成绩</t>
  </si>
  <si>
    <t>笔试成绩（按50%折算）</t>
  </si>
  <si>
    <t>专业技能测试成绩</t>
  </si>
  <si>
    <t>专业技能测试成绩（按50%折算）</t>
  </si>
  <si>
    <t>综合成绩</t>
  </si>
  <si>
    <t>是否进入体检</t>
  </si>
  <si>
    <t>备注</t>
  </si>
  <si>
    <t>潘利</t>
  </si>
  <si>
    <t>财务科工作人员</t>
  </si>
  <si>
    <t>530325********194X</t>
  </si>
  <si>
    <t>是</t>
  </si>
  <si>
    <t>李婵</t>
  </si>
  <si>
    <t>530424********0323</t>
  </si>
  <si>
    <t>张鸿英</t>
  </si>
  <si>
    <t>530402********2427</t>
  </si>
  <si>
    <t>段晓婷</t>
  </si>
  <si>
    <t>530428********0920</t>
  </si>
  <si>
    <t>郑明扬</t>
  </si>
  <si>
    <t>530402********2834</t>
  </si>
  <si>
    <t>李俞</t>
  </si>
  <si>
    <t>530402********1522</t>
  </si>
  <si>
    <t>吴艳菲</t>
  </si>
  <si>
    <t>530422********0621</t>
  </si>
  <si>
    <t>杨小卜</t>
  </si>
  <si>
    <t>530402********0011</t>
  </si>
  <si>
    <t>专业技能测试成绩未达到合格线70分</t>
  </si>
  <si>
    <t>包彬洁</t>
  </si>
  <si>
    <t>532524********0041</t>
  </si>
  <si>
    <t>何瑞娴</t>
  </si>
  <si>
    <t>530402********0625</t>
  </si>
  <si>
    <t>专业技能测试缺考</t>
  </si>
  <si>
    <t>李梦</t>
  </si>
  <si>
    <t>530402********0622</t>
  </si>
  <si>
    <t>齐娅琼</t>
  </si>
  <si>
    <t>财务科工作人员（人力资源管理岗）</t>
  </si>
  <si>
    <t>530425********0020</t>
  </si>
  <si>
    <t>黄蔚莹</t>
  </si>
  <si>
    <t>530402********1249</t>
  </si>
  <si>
    <t>詹宇</t>
  </si>
  <si>
    <t>耳鼻咽喉科技师</t>
  </si>
  <si>
    <t>530402********282X</t>
  </si>
  <si>
    <t>杨昆伦</t>
  </si>
  <si>
    <t>530402********2816</t>
  </si>
  <si>
    <t>李子光</t>
  </si>
  <si>
    <t>康复治疗师</t>
  </si>
  <si>
    <t>530427********1237</t>
  </si>
  <si>
    <t>杨利蓉</t>
  </si>
  <si>
    <t>530302********0924</t>
  </si>
  <si>
    <t>张路巧</t>
  </si>
  <si>
    <t>530326********1763</t>
  </si>
  <si>
    <t>张慧</t>
  </si>
  <si>
    <t>530423********0942</t>
  </si>
  <si>
    <t>唐丽红</t>
  </si>
  <si>
    <t>530421********0968</t>
  </si>
  <si>
    <t>熊孟佳</t>
  </si>
  <si>
    <t>532723********4228</t>
  </si>
  <si>
    <t>汪志超</t>
  </si>
  <si>
    <t>助产士</t>
  </si>
  <si>
    <t>530128********0021</t>
  </si>
  <si>
    <t>李丽</t>
  </si>
  <si>
    <t>532301********2328</t>
  </si>
  <si>
    <t>刘翌佳</t>
  </si>
  <si>
    <t>532322********0524</t>
  </si>
  <si>
    <t>张秀昌</t>
  </si>
  <si>
    <t>532301********2329</t>
  </si>
  <si>
    <t>李燕</t>
  </si>
  <si>
    <t>临床护理</t>
  </si>
  <si>
    <t>530427********0725</t>
  </si>
  <si>
    <t>钱宥君</t>
  </si>
  <si>
    <t>530424********1441</t>
  </si>
  <si>
    <t>黎琪</t>
  </si>
  <si>
    <t>530322********2826</t>
  </si>
  <si>
    <t>李世英</t>
  </si>
  <si>
    <t>李甜</t>
  </si>
  <si>
    <t>530421********1946</t>
  </si>
  <si>
    <t>茶金晶</t>
  </si>
  <si>
    <t>532926********1725</t>
  </si>
  <si>
    <t>赵丽</t>
  </si>
  <si>
    <t>530129********2166</t>
  </si>
  <si>
    <t>廖青</t>
  </si>
  <si>
    <t>530423********0643</t>
  </si>
  <si>
    <t>董婉昕</t>
  </si>
  <si>
    <t>530426********212X</t>
  </si>
  <si>
    <t>王贝贝</t>
  </si>
  <si>
    <t>533001********0923</t>
  </si>
  <si>
    <t>温梦丽</t>
  </si>
  <si>
    <t>530325********0360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</si>
</sst>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875" style="0" customWidth="1"/>
    <col min="2" max="2" width="7.125" style="0" customWidth="1"/>
    <col min="3" max="3" width="19.00390625" style="0" customWidth="1"/>
    <col min="4" max="4" width="28.25390625" style="0" customWidth="1"/>
    <col min="5" max="5" width="9.875" style="0" customWidth="1"/>
    <col min="6" max="6" width="9.625" style="0" customWidth="1"/>
    <col min="8" max="8" width="9.50390625" style="0" customWidth="1"/>
    <col min="9" max="9" width="10.25390625" style="0" customWidth="1"/>
    <col min="11" max="11" width="33.75390625" style="0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0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8" t="s">
        <v>10</v>
      </c>
      <c r="K2" s="28" t="s">
        <v>11</v>
      </c>
    </row>
    <row r="3" spans="1:11" s="2" customFormat="1" ht="34.5" customHeight="1">
      <c r="A3" s="8">
        <v>1</v>
      </c>
      <c r="B3" s="9" t="s">
        <v>12</v>
      </c>
      <c r="C3" s="9" t="s">
        <v>13</v>
      </c>
      <c r="D3" s="10" t="s">
        <v>14</v>
      </c>
      <c r="E3" s="11">
        <v>63.5</v>
      </c>
      <c r="F3" s="11">
        <f aca="true" t="shared" si="0" ref="F3:F17">E3*0.5</f>
        <v>31.75</v>
      </c>
      <c r="G3" s="11">
        <v>78.6</v>
      </c>
      <c r="H3" s="11">
        <f aca="true" t="shared" si="1" ref="H3:H11">G3*0.5</f>
        <v>39.3</v>
      </c>
      <c r="I3" s="11">
        <f aca="true" t="shared" si="2" ref="I3:I11">F3+H3</f>
        <v>71.05</v>
      </c>
      <c r="J3" s="29" t="s">
        <v>15</v>
      </c>
      <c r="K3" s="8"/>
    </row>
    <row r="4" spans="1:11" s="2" customFormat="1" ht="34.5" customHeight="1">
      <c r="A4" s="8">
        <v>2</v>
      </c>
      <c r="B4" s="12" t="s">
        <v>16</v>
      </c>
      <c r="C4" s="9" t="s">
        <v>13</v>
      </c>
      <c r="D4" s="10" t="s">
        <v>17</v>
      </c>
      <c r="E4" s="11">
        <v>57</v>
      </c>
      <c r="F4" s="11">
        <f t="shared" si="0"/>
        <v>28.5</v>
      </c>
      <c r="G4" s="11">
        <v>78.8</v>
      </c>
      <c r="H4" s="11">
        <f t="shared" si="1"/>
        <v>39.4</v>
      </c>
      <c r="I4" s="11">
        <f t="shared" si="2"/>
        <v>67.9</v>
      </c>
      <c r="J4" s="29" t="s">
        <v>15</v>
      </c>
      <c r="K4" s="8"/>
    </row>
    <row r="5" spans="1:11" s="2" customFormat="1" ht="34.5" customHeight="1">
      <c r="A5" s="8">
        <v>3</v>
      </c>
      <c r="B5" s="12" t="s">
        <v>18</v>
      </c>
      <c r="C5" s="9" t="s">
        <v>13</v>
      </c>
      <c r="D5" s="10" t="s">
        <v>19</v>
      </c>
      <c r="E5" s="11">
        <v>60.5</v>
      </c>
      <c r="F5" s="11">
        <f t="shared" si="0"/>
        <v>30.25</v>
      </c>
      <c r="G5" s="11">
        <v>74</v>
      </c>
      <c r="H5" s="11">
        <f t="shared" si="1"/>
        <v>37</v>
      </c>
      <c r="I5" s="11">
        <f t="shared" si="2"/>
        <v>67.25</v>
      </c>
      <c r="J5" s="29" t="s">
        <v>15</v>
      </c>
      <c r="K5" s="8"/>
    </row>
    <row r="6" spans="1:11" s="2" customFormat="1" ht="34.5" customHeight="1">
      <c r="A6" s="8">
        <v>4</v>
      </c>
      <c r="B6" s="12" t="s">
        <v>20</v>
      </c>
      <c r="C6" s="9" t="s">
        <v>13</v>
      </c>
      <c r="D6" s="10" t="s">
        <v>21</v>
      </c>
      <c r="E6" s="13">
        <v>62.5</v>
      </c>
      <c r="F6" s="11">
        <f t="shared" si="0"/>
        <v>31.25</v>
      </c>
      <c r="G6" s="13">
        <v>70.2</v>
      </c>
      <c r="H6" s="11">
        <f t="shared" si="1"/>
        <v>35.1</v>
      </c>
      <c r="I6" s="11">
        <f t="shared" si="2"/>
        <v>66.35</v>
      </c>
      <c r="J6" s="29" t="s">
        <v>15</v>
      </c>
      <c r="K6" s="8"/>
    </row>
    <row r="7" spans="1:11" s="2" customFormat="1" ht="34.5" customHeight="1">
      <c r="A7" s="8">
        <v>5</v>
      </c>
      <c r="B7" s="14" t="s">
        <v>22</v>
      </c>
      <c r="C7" s="9" t="s">
        <v>13</v>
      </c>
      <c r="D7" s="10" t="s">
        <v>23</v>
      </c>
      <c r="E7" s="11">
        <v>59.5</v>
      </c>
      <c r="F7" s="11">
        <f t="shared" si="0"/>
        <v>29.75</v>
      </c>
      <c r="G7" s="11">
        <v>73.2</v>
      </c>
      <c r="H7" s="11">
        <f t="shared" si="1"/>
        <v>36.6</v>
      </c>
      <c r="I7" s="11">
        <f t="shared" si="2"/>
        <v>66.35</v>
      </c>
      <c r="J7" s="29" t="s">
        <v>15</v>
      </c>
      <c r="K7" s="8"/>
    </row>
    <row r="8" spans="1:11" s="2" customFormat="1" ht="34.5" customHeight="1">
      <c r="A8" s="8">
        <v>6</v>
      </c>
      <c r="B8" s="15" t="s">
        <v>24</v>
      </c>
      <c r="C8" s="9" t="s">
        <v>13</v>
      </c>
      <c r="D8" s="10" t="s">
        <v>25</v>
      </c>
      <c r="E8" s="11">
        <v>59</v>
      </c>
      <c r="F8" s="11">
        <f t="shared" si="0"/>
        <v>29.5</v>
      </c>
      <c r="G8" s="11">
        <v>73.2</v>
      </c>
      <c r="H8" s="11">
        <f t="shared" si="1"/>
        <v>36.6</v>
      </c>
      <c r="I8" s="11">
        <f t="shared" si="2"/>
        <v>66.1</v>
      </c>
      <c r="J8" s="29"/>
      <c r="K8" s="8"/>
    </row>
    <row r="9" spans="1:11" s="2" customFormat="1" ht="34.5" customHeight="1">
      <c r="A9" s="8">
        <v>7</v>
      </c>
      <c r="B9" s="12" t="s">
        <v>26</v>
      </c>
      <c r="C9" s="9" t="s">
        <v>13</v>
      </c>
      <c r="D9" s="10" t="s">
        <v>27</v>
      </c>
      <c r="E9" s="11">
        <v>57</v>
      </c>
      <c r="F9" s="11">
        <f t="shared" si="0"/>
        <v>28.5</v>
      </c>
      <c r="G9" s="11">
        <v>72.6</v>
      </c>
      <c r="H9" s="11">
        <f t="shared" si="1"/>
        <v>36.3</v>
      </c>
      <c r="I9" s="11">
        <f t="shared" si="2"/>
        <v>64.8</v>
      </c>
      <c r="J9" s="29"/>
      <c r="K9" s="8"/>
    </row>
    <row r="10" spans="1:11" s="2" customFormat="1" ht="34.5" customHeight="1">
      <c r="A10" s="8">
        <v>8</v>
      </c>
      <c r="B10" s="14" t="s">
        <v>28</v>
      </c>
      <c r="C10" s="9" t="s">
        <v>13</v>
      </c>
      <c r="D10" s="10" t="s">
        <v>29</v>
      </c>
      <c r="E10" s="11">
        <v>60.5</v>
      </c>
      <c r="F10" s="11">
        <f t="shared" si="0"/>
        <v>30.25</v>
      </c>
      <c r="G10" s="11">
        <v>63.2</v>
      </c>
      <c r="H10" s="11">
        <f t="shared" si="1"/>
        <v>31.6</v>
      </c>
      <c r="I10" s="11">
        <f t="shared" si="2"/>
        <v>61.85</v>
      </c>
      <c r="J10" s="29"/>
      <c r="K10" s="30" t="s">
        <v>30</v>
      </c>
    </row>
    <row r="11" spans="1:11" s="2" customFormat="1" ht="34.5" customHeight="1">
      <c r="A11" s="8">
        <v>9</v>
      </c>
      <c r="B11" s="14" t="s">
        <v>31</v>
      </c>
      <c r="C11" s="9" t="s">
        <v>13</v>
      </c>
      <c r="D11" s="10" t="s">
        <v>32</v>
      </c>
      <c r="E11" s="16">
        <v>59.5</v>
      </c>
      <c r="F11" s="11">
        <f t="shared" si="0"/>
        <v>29.75</v>
      </c>
      <c r="G11" s="16">
        <v>60.6</v>
      </c>
      <c r="H11" s="11">
        <f t="shared" si="1"/>
        <v>30.3</v>
      </c>
      <c r="I11" s="11">
        <f t="shared" si="2"/>
        <v>60.05</v>
      </c>
      <c r="J11" s="29"/>
      <c r="K11" s="30" t="s">
        <v>30</v>
      </c>
    </row>
    <row r="12" spans="1:11" s="2" customFormat="1" ht="34.5" customHeight="1">
      <c r="A12" s="8">
        <v>10</v>
      </c>
      <c r="B12" s="12" t="s">
        <v>33</v>
      </c>
      <c r="C12" s="9" t="s">
        <v>13</v>
      </c>
      <c r="D12" s="10" t="s">
        <v>34</v>
      </c>
      <c r="E12" s="11">
        <v>60</v>
      </c>
      <c r="F12" s="11">
        <f t="shared" si="0"/>
        <v>30</v>
      </c>
      <c r="G12" s="11"/>
      <c r="H12" s="11"/>
      <c r="I12" s="11"/>
      <c r="J12" s="29"/>
      <c r="K12" s="8" t="s">
        <v>35</v>
      </c>
    </row>
    <row r="13" spans="1:11" s="2" customFormat="1" ht="34.5" customHeight="1">
      <c r="A13" s="8">
        <v>11</v>
      </c>
      <c r="B13" s="12" t="s">
        <v>36</v>
      </c>
      <c r="C13" s="9" t="s">
        <v>13</v>
      </c>
      <c r="D13" s="10" t="s">
        <v>37</v>
      </c>
      <c r="E13" s="11">
        <v>57.5</v>
      </c>
      <c r="F13" s="11">
        <f t="shared" si="0"/>
        <v>28.75</v>
      </c>
      <c r="G13" s="11"/>
      <c r="H13" s="11"/>
      <c r="I13" s="11"/>
      <c r="J13" s="29"/>
      <c r="K13" s="8" t="s">
        <v>35</v>
      </c>
    </row>
    <row r="14" spans="1:11" s="2" customFormat="1" ht="45" customHeight="1">
      <c r="A14" s="8">
        <v>12</v>
      </c>
      <c r="B14" s="17" t="s">
        <v>38</v>
      </c>
      <c r="C14" s="18" t="s">
        <v>39</v>
      </c>
      <c r="D14" s="10" t="s">
        <v>40</v>
      </c>
      <c r="E14" s="19">
        <v>60.5</v>
      </c>
      <c r="F14" s="11">
        <f t="shared" si="0"/>
        <v>30.25</v>
      </c>
      <c r="G14" s="19">
        <v>69.2</v>
      </c>
      <c r="H14" s="11">
        <f aca="true" t="shared" si="3" ref="H14:H17">G14*0.5</f>
        <v>34.6</v>
      </c>
      <c r="I14" s="11">
        <f aca="true" t="shared" si="4" ref="I14:I17">F14+H14</f>
        <v>64.85</v>
      </c>
      <c r="J14" s="31"/>
      <c r="K14" s="30" t="s">
        <v>30</v>
      </c>
    </row>
    <row r="15" spans="1:11" s="2" customFormat="1" ht="40.5" customHeight="1">
      <c r="A15" s="8">
        <v>13</v>
      </c>
      <c r="B15" s="17" t="s">
        <v>41</v>
      </c>
      <c r="C15" s="18" t="s">
        <v>39</v>
      </c>
      <c r="D15" s="10" t="s">
        <v>42</v>
      </c>
      <c r="E15" s="19">
        <v>59</v>
      </c>
      <c r="F15" s="11">
        <f t="shared" si="0"/>
        <v>29.5</v>
      </c>
      <c r="G15" s="19">
        <v>45</v>
      </c>
      <c r="H15" s="11">
        <f t="shared" si="3"/>
        <v>22.5</v>
      </c>
      <c r="I15" s="11">
        <f t="shared" si="4"/>
        <v>52</v>
      </c>
      <c r="J15" s="31"/>
      <c r="K15" s="30" t="s">
        <v>30</v>
      </c>
    </row>
    <row r="16" spans="1:11" s="2" customFormat="1" ht="34.5" customHeight="1">
      <c r="A16" s="8">
        <v>14</v>
      </c>
      <c r="B16" s="12" t="s">
        <v>43</v>
      </c>
      <c r="C16" s="9" t="s">
        <v>44</v>
      </c>
      <c r="D16" s="10" t="s">
        <v>45</v>
      </c>
      <c r="E16" s="16">
        <v>57.5</v>
      </c>
      <c r="F16" s="11">
        <f t="shared" si="0"/>
        <v>28.75</v>
      </c>
      <c r="G16" s="16">
        <v>76</v>
      </c>
      <c r="H16" s="11">
        <f t="shared" si="3"/>
        <v>38</v>
      </c>
      <c r="I16" s="11">
        <f t="shared" si="4"/>
        <v>66.75</v>
      </c>
      <c r="J16" s="29" t="s">
        <v>15</v>
      </c>
      <c r="K16" s="8"/>
    </row>
    <row r="17" spans="1:11" s="2" customFormat="1" ht="34.5" customHeight="1">
      <c r="A17" s="8">
        <v>15</v>
      </c>
      <c r="B17" s="20" t="s">
        <v>46</v>
      </c>
      <c r="C17" s="21" t="s">
        <v>44</v>
      </c>
      <c r="D17" s="10" t="s">
        <v>47</v>
      </c>
      <c r="E17" s="16">
        <v>57</v>
      </c>
      <c r="F17" s="11">
        <f t="shared" si="0"/>
        <v>28.5</v>
      </c>
      <c r="G17" s="16">
        <v>57.6</v>
      </c>
      <c r="H17" s="11">
        <f t="shared" si="3"/>
        <v>28.8</v>
      </c>
      <c r="I17" s="11">
        <f t="shared" si="4"/>
        <v>57.3</v>
      </c>
      <c r="J17" s="29"/>
      <c r="K17" s="30" t="s">
        <v>30</v>
      </c>
    </row>
    <row r="18" spans="1:11" s="2" customFormat="1" ht="34.5" customHeight="1">
      <c r="A18" s="8">
        <v>16</v>
      </c>
      <c r="B18" s="18" t="s">
        <v>48</v>
      </c>
      <c r="C18" s="18" t="s">
        <v>49</v>
      </c>
      <c r="D18" s="10" t="s">
        <v>50</v>
      </c>
      <c r="E18" s="22">
        <v>64</v>
      </c>
      <c r="F18" s="11">
        <v>32</v>
      </c>
      <c r="G18" s="22">
        <v>73</v>
      </c>
      <c r="H18" s="11">
        <v>36.5</v>
      </c>
      <c r="I18" s="11">
        <v>68.5</v>
      </c>
      <c r="J18" s="29" t="s">
        <v>15</v>
      </c>
      <c r="K18" s="8"/>
    </row>
    <row r="19" spans="1:11" s="2" customFormat="1" ht="34.5" customHeight="1">
      <c r="A19" s="8">
        <v>17</v>
      </c>
      <c r="B19" s="17" t="s">
        <v>51</v>
      </c>
      <c r="C19" s="18" t="s">
        <v>49</v>
      </c>
      <c r="D19" s="10" t="s">
        <v>52</v>
      </c>
      <c r="E19" s="22">
        <v>64</v>
      </c>
      <c r="F19" s="11">
        <v>32</v>
      </c>
      <c r="G19" s="22">
        <v>72.4</v>
      </c>
      <c r="H19" s="11">
        <v>36.2</v>
      </c>
      <c r="I19" s="11">
        <v>68.2</v>
      </c>
      <c r="J19" s="29" t="s">
        <v>15</v>
      </c>
      <c r="K19" s="8"/>
    </row>
    <row r="20" spans="1:11" s="2" customFormat="1" ht="34.5" customHeight="1">
      <c r="A20" s="8">
        <v>18</v>
      </c>
      <c r="B20" s="17" t="s">
        <v>53</v>
      </c>
      <c r="C20" s="18" t="s">
        <v>49</v>
      </c>
      <c r="D20" s="10" t="s">
        <v>54</v>
      </c>
      <c r="E20" s="22">
        <v>59</v>
      </c>
      <c r="F20" s="11">
        <v>29.5</v>
      </c>
      <c r="G20" s="22">
        <v>75.6</v>
      </c>
      <c r="H20" s="11">
        <v>37.8</v>
      </c>
      <c r="I20" s="11">
        <v>67.3</v>
      </c>
      <c r="J20" s="29" t="s">
        <v>15</v>
      </c>
      <c r="K20" s="8"/>
    </row>
    <row r="21" spans="1:11" s="2" customFormat="1" ht="34.5" customHeight="1">
      <c r="A21" s="8">
        <v>19</v>
      </c>
      <c r="B21" s="23" t="s">
        <v>55</v>
      </c>
      <c r="C21" s="18" t="s">
        <v>49</v>
      </c>
      <c r="D21" s="10" t="s">
        <v>56</v>
      </c>
      <c r="E21" s="22">
        <v>64</v>
      </c>
      <c r="F21" s="11">
        <v>32</v>
      </c>
      <c r="G21" s="22">
        <v>53</v>
      </c>
      <c r="H21" s="11">
        <v>26.5</v>
      </c>
      <c r="I21" s="11">
        <v>58.5</v>
      </c>
      <c r="J21" s="29"/>
      <c r="K21" s="30" t="s">
        <v>30</v>
      </c>
    </row>
    <row r="22" spans="1:11" s="2" customFormat="1" ht="34.5" customHeight="1">
      <c r="A22" s="8">
        <v>20</v>
      </c>
      <c r="B22" s="17" t="s">
        <v>57</v>
      </c>
      <c r="C22" s="18" t="s">
        <v>49</v>
      </c>
      <c r="D22" s="10" t="s">
        <v>58</v>
      </c>
      <c r="E22" s="22">
        <v>62.5</v>
      </c>
      <c r="F22" s="11">
        <v>31.25</v>
      </c>
      <c r="G22" s="22">
        <v>51</v>
      </c>
      <c r="H22" s="11">
        <v>25.5</v>
      </c>
      <c r="I22" s="11">
        <v>56.75</v>
      </c>
      <c r="J22" s="29"/>
      <c r="K22" s="30" t="s">
        <v>30</v>
      </c>
    </row>
    <row r="23" spans="1:11" s="2" customFormat="1" ht="34.5" customHeight="1">
      <c r="A23" s="8">
        <v>21</v>
      </c>
      <c r="B23" s="17" t="s">
        <v>59</v>
      </c>
      <c r="C23" s="18" t="s">
        <v>49</v>
      </c>
      <c r="D23" s="10" t="s">
        <v>60</v>
      </c>
      <c r="E23" s="22">
        <v>58.5</v>
      </c>
      <c r="F23" s="11">
        <v>29.25</v>
      </c>
      <c r="G23" s="22">
        <v>54.4</v>
      </c>
      <c r="H23" s="11">
        <v>27.2</v>
      </c>
      <c r="I23" s="11">
        <v>56.45</v>
      </c>
      <c r="J23" s="29"/>
      <c r="K23" s="30" t="s">
        <v>30</v>
      </c>
    </row>
    <row r="24" spans="1:11" s="2" customFormat="1" ht="34.5" customHeight="1">
      <c r="A24" s="8">
        <v>22</v>
      </c>
      <c r="B24" s="9" t="s">
        <v>61</v>
      </c>
      <c r="C24" s="9" t="s">
        <v>62</v>
      </c>
      <c r="D24" s="10" t="s">
        <v>63</v>
      </c>
      <c r="E24" s="24">
        <v>58.5</v>
      </c>
      <c r="F24" s="11">
        <f aca="true" t="shared" si="5" ref="F24:F38">E24*0.5</f>
        <v>29.25</v>
      </c>
      <c r="G24" s="24">
        <v>76.8</v>
      </c>
      <c r="H24" s="11">
        <f aca="true" t="shared" si="6" ref="H24:H26">G24*0.5</f>
        <v>38.4</v>
      </c>
      <c r="I24" s="11">
        <f aca="true" t="shared" si="7" ref="I24:I26">F24+H24</f>
        <v>67.65</v>
      </c>
      <c r="J24" s="29" t="s">
        <v>15</v>
      </c>
      <c r="K24" s="8"/>
    </row>
    <row r="25" spans="1:11" s="2" customFormat="1" ht="34.5" customHeight="1">
      <c r="A25" s="8">
        <v>23</v>
      </c>
      <c r="B25" s="25" t="s">
        <v>64</v>
      </c>
      <c r="C25" s="9" t="s">
        <v>62</v>
      </c>
      <c r="D25" s="10" t="s">
        <v>65</v>
      </c>
      <c r="E25" s="24">
        <v>56</v>
      </c>
      <c r="F25" s="11">
        <f t="shared" si="5"/>
        <v>28</v>
      </c>
      <c r="G25" s="24">
        <v>63.2</v>
      </c>
      <c r="H25" s="11">
        <f t="shared" si="6"/>
        <v>31.6</v>
      </c>
      <c r="I25" s="11">
        <f t="shared" si="7"/>
        <v>59.6</v>
      </c>
      <c r="J25" s="29"/>
      <c r="K25" s="30" t="s">
        <v>30</v>
      </c>
    </row>
    <row r="26" spans="1:11" s="2" customFormat="1" ht="34.5" customHeight="1">
      <c r="A26" s="8">
        <v>24</v>
      </c>
      <c r="B26" s="12" t="s">
        <v>66</v>
      </c>
      <c r="C26" s="9" t="s">
        <v>62</v>
      </c>
      <c r="D26" s="10" t="s">
        <v>67</v>
      </c>
      <c r="E26" s="24">
        <v>51</v>
      </c>
      <c r="F26" s="11">
        <f t="shared" si="5"/>
        <v>25.5</v>
      </c>
      <c r="G26" s="24">
        <v>52</v>
      </c>
      <c r="H26" s="11">
        <f t="shared" si="6"/>
        <v>26</v>
      </c>
      <c r="I26" s="11">
        <f t="shared" si="7"/>
        <v>51.5</v>
      </c>
      <c r="J26" s="29"/>
      <c r="K26" s="30" t="s">
        <v>30</v>
      </c>
    </row>
    <row r="27" spans="1:11" s="2" customFormat="1" ht="34.5" customHeight="1">
      <c r="A27" s="8">
        <v>25</v>
      </c>
      <c r="B27" s="14" t="s">
        <v>68</v>
      </c>
      <c r="C27" s="9" t="s">
        <v>62</v>
      </c>
      <c r="D27" s="10" t="s">
        <v>69</v>
      </c>
      <c r="E27" s="24">
        <v>50</v>
      </c>
      <c r="F27" s="11">
        <f t="shared" si="5"/>
        <v>25</v>
      </c>
      <c r="G27" s="24"/>
      <c r="H27" s="11"/>
      <c r="I27" s="11"/>
      <c r="J27" s="29"/>
      <c r="K27" s="8" t="s">
        <v>35</v>
      </c>
    </row>
    <row r="28" spans="1:11" s="2" customFormat="1" ht="34.5" customHeight="1">
      <c r="A28" s="8">
        <v>26</v>
      </c>
      <c r="B28" s="26" t="s">
        <v>70</v>
      </c>
      <c r="C28" s="26" t="s">
        <v>71</v>
      </c>
      <c r="D28" s="10" t="s">
        <v>72</v>
      </c>
      <c r="E28" s="27">
        <v>60</v>
      </c>
      <c r="F28" s="11">
        <f t="shared" si="5"/>
        <v>30</v>
      </c>
      <c r="G28" s="27">
        <v>82.6</v>
      </c>
      <c r="H28" s="11">
        <f aca="true" t="shared" si="8" ref="H28:H35">G28*0.5</f>
        <v>41.3</v>
      </c>
      <c r="I28" s="11">
        <f aca="true" t="shared" si="9" ref="I28:I35">F28+H28</f>
        <v>71.3</v>
      </c>
      <c r="J28" s="29" t="s">
        <v>15</v>
      </c>
      <c r="K28" s="8"/>
    </row>
    <row r="29" spans="1:11" s="2" customFormat="1" ht="34.5" customHeight="1">
      <c r="A29" s="8">
        <v>27</v>
      </c>
      <c r="B29" s="26" t="s">
        <v>73</v>
      </c>
      <c r="C29" s="26" t="s">
        <v>71</v>
      </c>
      <c r="D29" s="10" t="s">
        <v>74</v>
      </c>
      <c r="E29" s="27">
        <v>53.5</v>
      </c>
      <c r="F29" s="11">
        <f t="shared" si="5"/>
        <v>26.75</v>
      </c>
      <c r="G29" s="27">
        <v>80</v>
      </c>
      <c r="H29" s="11">
        <f t="shared" si="8"/>
        <v>40</v>
      </c>
      <c r="I29" s="11">
        <f t="shared" si="9"/>
        <v>66.75</v>
      </c>
      <c r="J29" s="29" t="s">
        <v>15</v>
      </c>
      <c r="K29" s="8"/>
    </row>
    <row r="30" spans="1:11" s="2" customFormat="1" ht="34.5" customHeight="1">
      <c r="A30" s="8">
        <v>28</v>
      </c>
      <c r="B30" s="26" t="s">
        <v>75</v>
      </c>
      <c r="C30" s="26" t="s">
        <v>71</v>
      </c>
      <c r="D30" s="10" t="s">
        <v>76</v>
      </c>
      <c r="E30" s="27">
        <v>58.5</v>
      </c>
      <c r="F30" s="11">
        <f t="shared" si="5"/>
        <v>29.25</v>
      </c>
      <c r="G30" s="27">
        <v>73.4</v>
      </c>
      <c r="H30" s="11">
        <f t="shared" si="8"/>
        <v>36.7</v>
      </c>
      <c r="I30" s="11">
        <f t="shared" si="9"/>
        <v>65.95</v>
      </c>
      <c r="J30" s="29" t="s">
        <v>15</v>
      </c>
      <c r="K30" s="8"/>
    </row>
    <row r="31" spans="1:11" s="2" customFormat="1" ht="34.5" customHeight="1">
      <c r="A31" s="8">
        <v>29</v>
      </c>
      <c r="B31" s="26" t="s">
        <v>77</v>
      </c>
      <c r="C31" s="26" t="s">
        <v>71</v>
      </c>
      <c r="D31" s="10" t="s">
        <v>72</v>
      </c>
      <c r="E31" s="27">
        <v>54.5</v>
      </c>
      <c r="F31" s="11">
        <f t="shared" si="5"/>
        <v>27.25</v>
      </c>
      <c r="G31" s="27">
        <v>73</v>
      </c>
      <c r="H31" s="11">
        <f t="shared" si="8"/>
        <v>36.5</v>
      </c>
      <c r="I31" s="11">
        <f t="shared" si="9"/>
        <v>63.75</v>
      </c>
      <c r="J31" s="29" t="s">
        <v>15</v>
      </c>
      <c r="K31" s="8"/>
    </row>
    <row r="32" spans="1:11" s="2" customFormat="1" ht="34.5" customHeight="1">
      <c r="A32" s="8">
        <v>30</v>
      </c>
      <c r="B32" s="26" t="s">
        <v>78</v>
      </c>
      <c r="C32" s="26" t="s">
        <v>71</v>
      </c>
      <c r="D32" s="10" t="s">
        <v>79</v>
      </c>
      <c r="E32" s="27">
        <v>55.5</v>
      </c>
      <c r="F32" s="11">
        <f t="shared" si="5"/>
        <v>27.75</v>
      </c>
      <c r="G32" s="27">
        <v>70.2</v>
      </c>
      <c r="H32" s="11">
        <f t="shared" si="8"/>
        <v>35.1</v>
      </c>
      <c r="I32" s="11">
        <f t="shared" si="9"/>
        <v>62.85</v>
      </c>
      <c r="J32" s="29" t="s">
        <v>15</v>
      </c>
      <c r="K32" s="8"/>
    </row>
    <row r="33" spans="1:11" s="2" customFormat="1" ht="34.5" customHeight="1">
      <c r="A33" s="8">
        <v>31</v>
      </c>
      <c r="B33" s="26" t="s">
        <v>80</v>
      </c>
      <c r="C33" s="26" t="s">
        <v>71</v>
      </c>
      <c r="D33" s="10" t="s">
        <v>81</v>
      </c>
      <c r="E33" s="27">
        <v>55.5</v>
      </c>
      <c r="F33" s="11">
        <f t="shared" si="5"/>
        <v>27.75</v>
      </c>
      <c r="G33" s="27">
        <v>69</v>
      </c>
      <c r="H33" s="11">
        <f t="shared" si="8"/>
        <v>34.5</v>
      </c>
      <c r="I33" s="11">
        <f t="shared" si="9"/>
        <v>62.25</v>
      </c>
      <c r="J33" s="29"/>
      <c r="K33" s="30" t="s">
        <v>30</v>
      </c>
    </row>
    <row r="34" spans="1:11" s="2" customFormat="1" ht="34.5" customHeight="1">
      <c r="A34" s="8">
        <v>32</v>
      </c>
      <c r="B34" s="26" t="s">
        <v>82</v>
      </c>
      <c r="C34" s="26" t="s">
        <v>71</v>
      </c>
      <c r="D34" s="10" t="s">
        <v>83</v>
      </c>
      <c r="E34" s="27">
        <v>53.5</v>
      </c>
      <c r="F34" s="11">
        <f t="shared" si="5"/>
        <v>26.75</v>
      </c>
      <c r="G34" s="27">
        <v>70.8</v>
      </c>
      <c r="H34" s="11">
        <f t="shared" si="8"/>
        <v>35.4</v>
      </c>
      <c r="I34" s="11">
        <f t="shared" si="9"/>
        <v>62.15</v>
      </c>
      <c r="J34" s="29"/>
      <c r="K34" s="8"/>
    </row>
    <row r="35" spans="1:11" s="2" customFormat="1" ht="34.5" customHeight="1">
      <c r="A35" s="8">
        <v>33</v>
      </c>
      <c r="B35" s="26" t="s">
        <v>84</v>
      </c>
      <c r="C35" s="26" t="s">
        <v>71</v>
      </c>
      <c r="D35" s="10" t="s">
        <v>85</v>
      </c>
      <c r="E35" s="27">
        <v>54</v>
      </c>
      <c r="F35" s="11">
        <f t="shared" si="5"/>
        <v>27</v>
      </c>
      <c r="G35" s="27">
        <v>51.6</v>
      </c>
      <c r="H35" s="11">
        <f t="shared" si="8"/>
        <v>25.8</v>
      </c>
      <c r="I35" s="11">
        <f t="shared" si="9"/>
        <v>52.8</v>
      </c>
      <c r="J35" s="29"/>
      <c r="K35" s="30" t="s">
        <v>30</v>
      </c>
    </row>
    <row r="36" spans="1:11" s="2" customFormat="1" ht="34.5" customHeight="1">
      <c r="A36" s="8">
        <v>34</v>
      </c>
      <c r="B36" s="26" t="s">
        <v>86</v>
      </c>
      <c r="C36" s="26" t="s">
        <v>71</v>
      </c>
      <c r="D36" s="10" t="s">
        <v>87</v>
      </c>
      <c r="E36" s="27">
        <v>58</v>
      </c>
      <c r="F36" s="11">
        <f t="shared" si="5"/>
        <v>29</v>
      </c>
      <c r="G36" s="27"/>
      <c r="H36" s="11"/>
      <c r="I36" s="11"/>
      <c r="J36" s="29"/>
      <c r="K36" s="8" t="s">
        <v>35</v>
      </c>
    </row>
    <row r="37" spans="1:11" s="2" customFormat="1" ht="34.5" customHeight="1">
      <c r="A37" s="8">
        <v>35</v>
      </c>
      <c r="B37" s="26" t="s">
        <v>88</v>
      </c>
      <c r="C37" s="26" t="s">
        <v>71</v>
      </c>
      <c r="D37" s="10" t="s">
        <v>89</v>
      </c>
      <c r="E37" s="27">
        <v>56</v>
      </c>
      <c r="F37" s="11">
        <f t="shared" si="5"/>
        <v>28</v>
      </c>
      <c r="G37" s="27"/>
      <c r="H37" s="11"/>
      <c r="I37" s="11"/>
      <c r="J37" s="29"/>
      <c r="K37" s="8" t="s">
        <v>35</v>
      </c>
    </row>
    <row r="38" spans="1:11" s="2" customFormat="1" ht="34.5" customHeight="1">
      <c r="A38" s="8">
        <v>36</v>
      </c>
      <c r="B38" s="26" t="s">
        <v>90</v>
      </c>
      <c r="C38" s="26" t="s">
        <v>71</v>
      </c>
      <c r="D38" s="10" t="s">
        <v>91</v>
      </c>
      <c r="E38" s="27">
        <v>54.5</v>
      </c>
      <c r="F38" s="11">
        <f t="shared" si="5"/>
        <v>27.25</v>
      </c>
      <c r="G38" s="27"/>
      <c r="H38" s="11"/>
      <c r="I38" s="11"/>
      <c r="J38" s="29"/>
      <c r="K38" s="8" t="s">
        <v>35</v>
      </c>
    </row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</sheetData>
  <sheetProtection/>
  <mergeCells count="1">
    <mergeCell ref="A1:K1"/>
  </mergeCells>
  <printOptions/>
  <pageMargins left="0.75" right="0.75" top="1" bottom="1" header="0.51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2021-03-04T08:54:21Z</dcterms:created>
  <dcterms:modified xsi:type="dcterms:W3CDTF">2021-04-06T06:18:33Z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